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4\Annexures\"/>
    </mc:Choice>
  </mc:AlternateContent>
  <xr:revisionPtr revIDLastSave="0" documentId="13_ncr:1_{7DAF9F51-44D2-4790-9F38-2D9DC4B214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7" i="1"/>
  <c r="C13" i="1"/>
</calcChain>
</file>

<file path=xl/sharedStrings.xml><?xml version="1.0" encoding="utf-8"?>
<sst xmlns="http://schemas.openxmlformats.org/spreadsheetml/2006/main" count="16" uniqueCount="10">
  <si>
    <t>S.No</t>
  </si>
  <si>
    <t>Particulars</t>
  </si>
  <si>
    <t>Power Purchase (MU)</t>
  </si>
  <si>
    <t>Sales (MU)</t>
  </si>
  <si>
    <t>3=(1-2)/1 x 100</t>
  </si>
  <si>
    <t>T&amp;D Loss (%)</t>
  </si>
  <si>
    <t xml:space="preserve">Approved T&amp;D Loss Computation for FY 2022-23 </t>
  </si>
  <si>
    <t>Actual T&amp;D Loss Computation for FY 2021-22 (Q4)</t>
  </si>
  <si>
    <t xml:space="preserve">Note: Approved T &amp; D loss for the FY 2022-23 is considered for Q4 of FY 2022-23 </t>
  </si>
  <si>
    <t>ANNEXURE-VII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</si>
</sst>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zoomScaleSheetLayoutView="100" workbookViewId="0">
      <selection activeCell="F6" sqref="F6"/>
    </sheetView>
  </sheetViews>
  <sheetFormatPr defaultRowHeight="26.25" customHeight="1" x14ac:dyDescent="0.25"/>
  <cols>
    <col min="1" max="1" width="16.85546875" style="2" bestFit="1" customWidth="1"/>
    <col min="2" max="2" width="35.7109375" style="2" customWidth="1"/>
    <col min="3" max="3" width="19.140625" style="2" customWidth="1"/>
    <col min="4" max="10" width="9.140625" style="2"/>
    <col min="11" max="11" width="39" style="2" bestFit="1" customWidth="1"/>
    <col min="12" max="12" width="43.42578125" style="2" bestFit="1" customWidth="1"/>
    <col min="13" max="16384" width="9.140625" style="2"/>
  </cols>
  <sheetData>
    <row r="1" spans="1:12" ht="26.25" customHeight="1" x14ac:dyDescent="0.25">
      <c r="A1" s="1" t="s">
        <v>9</v>
      </c>
      <c r="B1" s="1"/>
      <c r="C1" s="1"/>
    </row>
    <row r="2" spans="1:12" ht="15" customHeight="1" x14ac:dyDescent="0.25">
      <c r="A2" s="1"/>
      <c r="B2" s="1"/>
      <c r="C2" s="1"/>
    </row>
    <row r="3" spans="1:12" s="4" customFormat="1" ht="30.75" customHeight="1" x14ac:dyDescent="0.25">
      <c r="A3" s="3" t="s">
        <v>7</v>
      </c>
      <c r="B3" s="3"/>
      <c r="C3" s="3"/>
    </row>
    <row r="4" spans="1:12" ht="26.25" customHeight="1" x14ac:dyDescent="0.25">
      <c r="A4" s="5" t="s">
        <v>0</v>
      </c>
      <c r="B4" s="5" t="s">
        <v>1</v>
      </c>
      <c r="C4" s="5"/>
    </row>
    <row r="5" spans="1:12" ht="27.75" customHeight="1" x14ac:dyDescent="0.25">
      <c r="A5" s="6">
        <v>1</v>
      </c>
      <c r="B5" s="7" t="s">
        <v>2</v>
      </c>
      <c r="C5" s="8">
        <f>1209.63+1438.95+1193.45</f>
        <v>3842.0299999999997</v>
      </c>
    </row>
    <row r="6" spans="1:12" ht="27.75" customHeight="1" x14ac:dyDescent="0.25">
      <c r="A6" s="6">
        <v>2</v>
      </c>
      <c r="B6" s="7" t="s">
        <v>3</v>
      </c>
      <c r="C6" s="8">
        <f>1064.91+1099.97+1360.33</f>
        <v>3525.21</v>
      </c>
    </row>
    <row r="7" spans="1:12" ht="27.75" customHeight="1" x14ac:dyDescent="0.25">
      <c r="A7" s="5" t="s">
        <v>4</v>
      </c>
      <c r="B7" s="9" t="s">
        <v>5</v>
      </c>
      <c r="C7" s="10">
        <f>(C5-C6)/C5*100</f>
        <v>8.2461615343971744</v>
      </c>
      <c r="K7" s="11"/>
      <c r="L7" s="11"/>
    </row>
    <row r="8" spans="1:12" ht="19.5" customHeight="1" x14ac:dyDescent="0.25">
      <c r="A8" s="12"/>
      <c r="B8" s="12"/>
      <c r="C8" s="12"/>
      <c r="K8" s="13"/>
      <c r="L8" s="13"/>
    </row>
    <row r="9" spans="1:12" s="4" customFormat="1" ht="30.75" customHeight="1" x14ac:dyDescent="0.25">
      <c r="A9" s="3" t="s">
        <v>6</v>
      </c>
      <c r="B9" s="3"/>
      <c r="C9" s="3"/>
      <c r="K9" s="14"/>
      <c r="L9" s="14"/>
    </row>
    <row r="10" spans="1:12" s="4" customFormat="1" ht="30.75" customHeight="1" x14ac:dyDescent="0.25">
      <c r="A10" s="5" t="s">
        <v>0</v>
      </c>
      <c r="B10" s="5" t="s">
        <v>1</v>
      </c>
      <c r="C10" s="5"/>
      <c r="K10" s="14"/>
      <c r="L10" s="14"/>
    </row>
    <row r="11" spans="1:12" s="4" customFormat="1" ht="30.75" customHeight="1" x14ac:dyDescent="0.25">
      <c r="A11" s="6">
        <v>1</v>
      </c>
      <c r="B11" s="7" t="s">
        <v>2</v>
      </c>
      <c r="C11" s="8">
        <v>17089.580000000002</v>
      </c>
      <c r="K11" s="15"/>
      <c r="L11" s="15"/>
    </row>
    <row r="12" spans="1:12" s="4" customFormat="1" ht="30.75" customHeight="1" x14ac:dyDescent="0.25">
      <c r="A12" s="6">
        <v>2</v>
      </c>
      <c r="B12" s="7" t="s">
        <v>3</v>
      </c>
      <c r="C12" s="8">
        <v>15226.56</v>
      </c>
    </row>
    <row r="13" spans="1:12" s="4" customFormat="1" ht="48.75" customHeight="1" x14ac:dyDescent="0.25">
      <c r="A13" s="5" t="s">
        <v>4</v>
      </c>
      <c r="B13" s="9" t="s">
        <v>5</v>
      </c>
      <c r="C13" s="16">
        <f>+(C11-C12)/C11*100</f>
        <v>10.90149670149882</v>
      </c>
      <c r="D13" s="17"/>
    </row>
    <row r="14" spans="1:12" ht="25.5" customHeight="1" x14ac:dyDescent="0.25">
      <c r="A14" s="18" t="s">
        <v>8</v>
      </c>
      <c r="B14" s="18"/>
      <c r="C14" s="18"/>
    </row>
  </sheetData>
  <mergeCells count="5">
    <mergeCell ref="A2:C2"/>
    <mergeCell ref="A1:C1"/>
    <mergeCell ref="A3:C3"/>
    <mergeCell ref="A9:C9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2023-05-29T10:00:55Z</cp:lastPrinted>
  <dcterms:created xsi:type="dcterms:W3CDTF">2022-06-27T10:15:14Z</dcterms:created>
  <dcterms:modified xsi:type="dcterms:W3CDTF">2023-05-30T10:02:18Z</dcterms:modified>
</cp:coreProperties>
</file>